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840" windowHeight="13050"/>
  </bookViews>
  <sheets>
    <sheet name="综合成绩" sheetId="7" r:id="rId1"/>
  </sheets>
  <definedNames>
    <definedName name="_xlnm._FilterDatabase" localSheetId="0" hidden="1">综合成绩!$D$3:$D$34</definedName>
  </definedNames>
  <calcPr calcId="125725"/>
</workbook>
</file>

<file path=xl/calcChain.xml><?xml version="1.0" encoding="utf-8"?>
<calcChain xmlns="http://schemas.openxmlformats.org/spreadsheetml/2006/main">
  <c r="L14" i="7"/>
  <c r="L13"/>
  <c r="L12"/>
  <c r="L11"/>
  <c r="L10"/>
  <c r="L9"/>
  <c r="L8"/>
  <c r="L7"/>
  <c r="L6"/>
  <c r="L5"/>
  <c r="L4"/>
  <c r="F12"/>
  <c r="F9"/>
  <c r="F10"/>
  <c r="F6"/>
  <c r="F4"/>
  <c r="F20"/>
  <c r="F15"/>
  <c r="F5"/>
  <c r="F17"/>
  <c r="F7"/>
  <c r="F14"/>
  <c r="F8"/>
  <c r="F13"/>
  <c r="F18"/>
  <c r="F19"/>
  <c r="F16"/>
  <c r="F11"/>
</calcChain>
</file>

<file path=xl/sharedStrings.xml><?xml version="1.0" encoding="utf-8"?>
<sst xmlns="http://schemas.openxmlformats.org/spreadsheetml/2006/main" count="17" uniqueCount="15">
  <si>
    <t>序号</t>
    <phoneticPr fontId="4" type="noConversion"/>
  </si>
  <si>
    <t>名次</t>
    <phoneticPr fontId="8" type="noConversion"/>
  </si>
  <si>
    <t>序号</t>
    <phoneticPr fontId="8" type="noConversion"/>
  </si>
  <si>
    <t>十堰武当山机场2019年消防专业人员综合成绩</t>
    <phoneticPr fontId="13" type="noConversion"/>
  </si>
  <si>
    <t>消防战斗员</t>
    <phoneticPr fontId="13" type="noConversion"/>
  </si>
  <si>
    <t>消防驾驶员</t>
    <phoneticPr fontId="13" type="noConversion"/>
  </si>
  <si>
    <t>笔试
成绩</t>
    <phoneticPr fontId="8" type="noConversion"/>
  </si>
  <si>
    <t>面试
成绩</t>
    <phoneticPr fontId="13" type="noConversion"/>
  </si>
  <si>
    <t>综合
成绩</t>
    <phoneticPr fontId="13" type="noConversion"/>
  </si>
  <si>
    <t>笔试
成绩</t>
    <phoneticPr fontId="4" type="noConversion"/>
  </si>
  <si>
    <t>面试
成绩</t>
    <phoneticPr fontId="4" type="noConversion"/>
  </si>
  <si>
    <t>综合
成绩</t>
    <phoneticPr fontId="4" type="noConversion"/>
  </si>
  <si>
    <t>面试考号</t>
    <phoneticPr fontId="8" type="noConversion"/>
  </si>
  <si>
    <r>
      <t>2</t>
    </r>
    <r>
      <rPr>
        <sz val="14"/>
        <rFont val="宋体"/>
        <family val="3"/>
        <charset val="134"/>
      </rPr>
      <t>6</t>
    </r>
    <phoneticPr fontId="8" type="noConversion"/>
  </si>
  <si>
    <t>弃考</t>
    <phoneticPr fontId="8" type="noConversion"/>
  </si>
</sst>
</file>

<file path=xl/styles.xml><?xml version="1.0" encoding="utf-8"?>
<styleSheet xmlns="http://schemas.openxmlformats.org/spreadsheetml/2006/main">
  <numFmts count="1">
    <numFmt numFmtId="44" formatCode="_ &quot;¥&quot;* #,##0.00_ ;_ &quot;¥&quot;* \-#,##0.00_ ;_ &quot;¥&quot;* &quot;-&quot;??_ ;_ @_ "/>
  </numFmts>
  <fonts count="1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12"/>
      <color indexed="8"/>
      <name val="华文中宋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8"/>
      <name val="华文中宋"/>
      <charset val="134"/>
    </font>
    <font>
      <sz val="14"/>
      <name val="宋体"/>
      <family val="3"/>
      <charset val="134"/>
    </font>
    <font>
      <sz val="14"/>
      <name val="宋体"/>
      <family val="3"/>
      <charset val="134"/>
    </font>
    <font>
      <sz val="14"/>
      <color indexed="8"/>
      <name val="宋体"/>
      <family val="3"/>
      <charset val="134"/>
    </font>
    <font>
      <sz val="9"/>
      <name val="宋体"/>
      <family val="3"/>
      <charset val="134"/>
    </font>
    <font>
      <sz val="24"/>
      <color indexed="8"/>
      <name val="方正小标宋简体"/>
      <family val="4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7" fillId="0" borderId="0" applyBorder="0">
      <alignment vertical="center"/>
    </xf>
    <xf numFmtId="0" fontId="15" fillId="0" borderId="0" applyBorder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44" fontId="3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12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0" fillId="0" borderId="1" xfId="5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26">
    <cellStyle name="常规" xfId="0" builtinId="0"/>
    <cellStyle name="常规 10" xfId="1"/>
    <cellStyle name="常规 2" xfId="2"/>
    <cellStyle name="常规 2 2" xfId="3"/>
    <cellStyle name="常规 2 3" xfId="4"/>
    <cellStyle name="常规 2_Xl0000228" xfId="5"/>
    <cellStyle name="常规 3" xfId="6"/>
    <cellStyle name="常规 3 2" xfId="7"/>
    <cellStyle name="常规 3 2 2" xfId="8"/>
    <cellStyle name="常规 3 2 3" xfId="9"/>
    <cellStyle name="常规 3 3" xfId="10"/>
    <cellStyle name="常规 3 4" xfId="11"/>
    <cellStyle name="常规 4" xfId="12"/>
    <cellStyle name="常规 4 2" xfId="13"/>
    <cellStyle name="常规 4 3" xfId="14"/>
    <cellStyle name="常规 5" xfId="15"/>
    <cellStyle name="常规 5 2" xfId="16"/>
    <cellStyle name="常规 5 3" xfId="17"/>
    <cellStyle name="常规 6" xfId="18"/>
    <cellStyle name="常规 6 2" xfId="19"/>
    <cellStyle name="常规 7" xfId="20"/>
    <cellStyle name="常规 8" xfId="21"/>
    <cellStyle name="常规 9" xfId="22"/>
    <cellStyle name="货币 2" xfId="23"/>
    <cellStyle name="货币 2 2" xfId="24"/>
    <cellStyle name="货币 2 3" xfId="2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zoomScale="80" zoomScaleNormal="80" workbookViewId="0">
      <selection activeCell="D3" sqref="D1:D1048576"/>
    </sheetView>
  </sheetViews>
  <sheetFormatPr defaultRowHeight="14.25"/>
  <cols>
    <col min="1" max="2" width="7.125" style="2" bestFit="1" customWidth="1"/>
    <col min="3" max="3" width="11.75" style="2" bestFit="1" customWidth="1"/>
    <col min="4" max="6" width="10.625" style="2" customWidth="1"/>
    <col min="7" max="8" width="7.125" style="2" bestFit="1" customWidth="1"/>
    <col min="9" max="9" width="12.875" style="2" customWidth="1"/>
    <col min="10" max="12" width="10.625" style="2" customWidth="1"/>
    <col min="13" max="16384" width="9" style="2"/>
  </cols>
  <sheetData>
    <row r="1" spans="1:12" ht="46.5" customHeight="1">
      <c r="A1" s="12" t="s">
        <v>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s="1" customFormat="1" ht="24.95" customHeight="1">
      <c r="A2" s="13" t="s">
        <v>4</v>
      </c>
      <c r="B2" s="13"/>
      <c r="C2" s="13"/>
      <c r="D2" s="13"/>
      <c r="E2" s="13"/>
      <c r="F2" s="13"/>
      <c r="G2" s="13" t="s">
        <v>5</v>
      </c>
      <c r="H2" s="13"/>
      <c r="I2" s="13"/>
      <c r="J2" s="13"/>
      <c r="K2" s="13"/>
      <c r="L2" s="13"/>
    </row>
    <row r="3" spans="1:12" s="1" customFormat="1" ht="50.25" customHeight="1">
      <c r="A3" s="4" t="s">
        <v>2</v>
      </c>
      <c r="B3" s="4" t="s">
        <v>1</v>
      </c>
      <c r="C3" s="4" t="s">
        <v>12</v>
      </c>
      <c r="D3" s="4" t="s">
        <v>6</v>
      </c>
      <c r="E3" s="4" t="s">
        <v>7</v>
      </c>
      <c r="F3" s="4" t="s">
        <v>8</v>
      </c>
      <c r="G3" s="10" t="s">
        <v>0</v>
      </c>
      <c r="H3" s="10" t="s">
        <v>1</v>
      </c>
      <c r="I3" s="4" t="s">
        <v>12</v>
      </c>
      <c r="J3" s="10" t="s">
        <v>9</v>
      </c>
      <c r="K3" s="10" t="s">
        <v>10</v>
      </c>
      <c r="L3" s="10" t="s">
        <v>11</v>
      </c>
    </row>
    <row r="4" spans="1:12" ht="24.95" customHeight="1">
      <c r="A4" s="7">
        <v>1</v>
      </c>
      <c r="B4" s="7">
        <v>1</v>
      </c>
      <c r="C4" s="7">
        <v>27</v>
      </c>
      <c r="D4" s="9">
        <v>70</v>
      </c>
      <c r="E4" s="9">
        <v>91</v>
      </c>
      <c r="F4" s="9">
        <f t="shared" ref="F4:F20" si="0">D4*0.4+E4*0.6</f>
        <v>82.6</v>
      </c>
      <c r="G4" s="7">
        <v>1</v>
      </c>
      <c r="H4" s="7">
        <v>1</v>
      </c>
      <c r="I4" s="7">
        <v>6</v>
      </c>
      <c r="J4" s="7">
        <v>75</v>
      </c>
      <c r="K4" s="7">
        <v>82.2</v>
      </c>
      <c r="L4" s="7">
        <f t="shared" ref="L4:L14" si="1">J4*0.4+K4*0.6</f>
        <v>79.319999999999993</v>
      </c>
    </row>
    <row r="5" spans="1:12" ht="24.95" customHeight="1">
      <c r="A5" s="7">
        <v>2</v>
      </c>
      <c r="B5" s="7">
        <v>2</v>
      </c>
      <c r="C5" s="7">
        <v>12</v>
      </c>
      <c r="D5" s="9">
        <v>69</v>
      </c>
      <c r="E5" s="9">
        <v>90.4</v>
      </c>
      <c r="F5" s="9">
        <f t="shared" si="0"/>
        <v>81.84</v>
      </c>
      <c r="G5" s="7">
        <v>2</v>
      </c>
      <c r="H5" s="7">
        <v>2</v>
      </c>
      <c r="I5" s="7">
        <v>21</v>
      </c>
      <c r="J5" s="7">
        <v>74</v>
      </c>
      <c r="K5" s="7">
        <v>82</v>
      </c>
      <c r="L5" s="7">
        <f t="shared" si="1"/>
        <v>78.8</v>
      </c>
    </row>
    <row r="6" spans="1:12" ht="24.95" customHeight="1">
      <c r="A6" s="7">
        <v>3</v>
      </c>
      <c r="B6" s="7">
        <v>3</v>
      </c>
      <c r="C6" s="7">
        <v>25</v>
      </c>
      <c r="D6" s="9">
        <v>71</v>
      </c>
      <c r="E6" s="9">
        <v>88</v>
      </c>
      <c r="F6" s="9">
        <f t="shared" si="0"/>
        <v>81.2</v>
      </c>
      <c r="G6" s="7">
        <v>3</v>
      </c>
      <c r="H6" s="7">
        <v>3</v>
      </c>
      <c r="I6" s="7">
        <v>28</v>
      </c>
      <c r="J6" s="7">
        <v>68</v>
      </c>
      <c r="K6" s="7">
        <v>84.4</v>
      </c>
      <c r="L6" s="7">
        <f t="shared" si="1"/>
        <v>77.84</v>
      </c>
    </row>
    <row r="7" spans="1:12" ht="24.95" customHeight="1">
      <c r="A7" s="7">
        <v>4</v>
      </c>
      <c r="B7" s="7">
        <v>4</v>
      </c>
      <c r="C7" s="7">
        <v>19</v>
      </c>
      <c r="D7" s="9">
        <v>66</v>
      </c>
      <c r="E7" s="9">
        <v>89.4</v>
      </c>
      <c r="F7" s="9">
        <f t="shared" si="0"/>
        <v>80.040000000000006</v>
      </c>
      <c r="G7" s="7">
        <v>4</v>
      </c>
      <c r="H7" s="7">
        <v>4</v>
      </c>
      <c r="I7" s="7">
        <v>2</v>
      </c>
      <c r="J7" s="7">
        <v>60</v>
      </c>
      <c r="K7" s="7">
        <v>87.4</v>
      </c>
      <c r="L7" s="7">
        <f t="shared" si="1"/>
        <v>76.44</v>
      </c>
    </row>
    <row r="8" spans="1:12" ht="24.95" customHeight="1">
      <c r="A8" s="7">
        <v>5</v>
      </c>
      <c r="B8" s="7">
        <v>5</v>
      </c>
      <c r="C8" s="7">
        <v>18</v>
      </c>
      <c r="D8" s="9">
        <v>65</v>
      </c>
      <c r="E8" s="9">
        <v>88.4</v>
      </c>
      <c r="F8" s="9">
        <f t="shared" si="0"/>
        <v>79.039999999999992</v>
      </c>
      <c r="G8" s="7">
        <v>5</v>
      </c>
      <c r="H8" s="7">
        <v>5</v>
      </c>
      <c r="I8" s="7">
        <v>1</v>
      </c>
      <c r="J8" s="7">
        <v>67</v>
      </c>
      <c r="K8" s="7">
        <v>80.400000000000006</v>
      </c>
      <c r="L8" s="7">
        <f t="shared" si="1"/>
        <v>75.040000000000006</v>
      </c>
    </row>
    <row r="9" spans="1:12" ht="24.95" customHeight="1">
      <c r="A9" s="7">
        <v>6</v>
      </c>
      <c r="B9" s="7">
        <v>6</v>
      </c>
      <c r="C9" s="7">
        <v>22</v>
      </c>
      <c r="D9" s="9">
        <v>75</v>
      </c>
      <c r="E9" s="9">
        <v>81.2</v>
      </c>
      <c r="F9" s="9">
        <f t="shared" si="0"/>
        <v>78.72</v>
      </c>
      <c r="G9" s="7">
        <v>6</v>
      </c>
      <c r="H9" s="7">
        <v>6</v>
      </c>
      <c r="I9" s="7">
        <v>3</v>
      </c>
      <c r="J9" s="7">
        <v>64</v>
      </c>
      <c r="K9" s="7">
        <v>82.2</v>
      </c>
      <c r="L9" s="7">
        <f t="shared" si="1"/>
        <v>74.92</v>
      </c>
    </row>
    <row r="10" spans="1:12" ht="24.95" customHeight="1">
      <c r="A10" s="7">
        <v>7</v>
      </c>
      <c r="B10" s="7">
        <v>7</v>
      </c>
      <c r="C10" s="7">
        <v>5</v>
      </c>
      <c r="D10" s="9">
        <v>75</v>
      </c>
      <c r="E10" s="9">
        <v>81</v>
      </c>
      <c r="F10" s="9">
        <f t="shared" si="0"/>
        <v>78.599999999999994</v>
      </c>
      <c r="G10" s="7">
        <v>7</v>
      </c>
      <c r="H10" s="7">
        <v>6</v>
      </c>
      <c r="I10" s="7">
        <v>4</v>
      </c>
      <c r="J10" s="7">
        <v>61</v>
      </c>
      <c r="K10" s="7">
        <v>84.2</v>
      </c>
      <c r="L10" s="7">
        <f t="shared" si="1"/>
        <v>74.92</v>
      </c>
    </row>
    <row r="11" spans="1:12" ht="24.95" customHeight="1">
      <c r="A11" s="7">
        <v>8</v>
      </c>
      <c r="B11" s="7">
        <v>8</v>
      </c>
      <c r="C11" s="6">
        <v>8</v>
      </c>
      <c r="D11" s="9">
        <v>75</v>
      </c>
      <c r="E11" s="9">
        <v>80.400000000000006</v>
      </c>
      <c r="F11" s="9">
        <f t="shared" si="0"/>
        <v>78.240000000000009</v>
      </c>
      <c r="G11" s="7">
        <v>8</v>
      </c>
      <c r="H11" s="7">
        <v>8</v>
      </c>
      <c r="I11" s="7">
        <v>24</v>
      </c>
      <c r="J11" s="7">
        <v>57</v>
      </c>
      <c r="K11" s="7">
        <v>83</v>
      </c>
      <c r="L11" s="7">
        <f t="shared" si="1"/>
        <v>72.599999999999994</v>
      </c>
    </row>
    <row r="12" spans="1:12" ht="24.95" customHeight="1">
      <c r="A12" s="7">
        <v>9</v>
      </c>
      <c r="B12" s="7">
        <v>9</v>
      </c>
      <c r="C12" s="7">
        <v>14</v>
      </c>
      <c r="D12" s="9">
        <v>75</v>
      </c>
      <c r="E12" s="9">
        <v>80.2</v>
      </c>
      <c r="F12" s="9">
        <f t="shared" si="0"/>
        <v>78.12</v>
      </c>
      <c r="G12" s="7">
        <v>9</v>
      </c>
      <c r="H12" s="7">
        <v>9</v>
      </c>
      <c r="I12" s="7">
        <v>23</v>
      </c>
      <c r="J12" s="7">
        <v>57</v>
      </c>
      <c r="K12" s="7">
        <v>78.8</v>
      </c>
      <c r="L12" s="7">
        <f t="shared" si="1"/>
        <v>70.08</v>
      </c>
    </row>
    <row r="13" spans="1:12" ht="24.95" customHeight="1">
      <c r="A13" s="7">
        <v>10</v>
      </c>
      <c r="B13" s="7">
        <v>10</v>
      </c>
      <c r="C13" s="6">
        <v>7</v>
      </c>
      <c r="D13" s="9">
        <v>65</v>
      </c>
      <c r="E13" s="9">
        <v>85.4</v>
      </c>
      <c r="F13" s="9">
        <f t="shared" si="0"/>
        <v>77.240000000000009</v>
      </c>
      <c r="G13" s="7">
        <v>10</v>
      </c>
      <c r="H13" s="7">
        <v>10</v>
      </c>
      <c r="I13" s="7">
        <v>15</v>
      </c>
      <c r="J13" s="7">
        <v>57</v>
      </c>
      <c r="K13" s="7">
        <v>75.2</v>
      </c>
      <c r="L13" s="7">
        <f t="shared" si="1"/>
        <v>67.92</v>
      </c>
    </row>
    <row r="14" spans="1:12" ht="24.95" customHeight="1">
      <c r="A14" s="7">
        <v>11</v>
      </c>
      <c r="B14" s="7">
        <v>11</v>
      </c>
      <c r="C14" s="7">
        <v>10</v>
      </c>
      <c r="D14" s="9">
        <v>66</v>
      </c>
      <c r="E14" s="9">
        <v>84</v>
      </c>
      <c r="F14" s="9">
        <f t="shared" si="0"/>
        <v>76.8</v>
      </c>
      <c r="G14" s="7">
        <v>11</v>
      </c>
      <c r="H14" s="7">
        <v>11</v>
      </c>
      <c r="I14" s="7">
        <v>11</v>
      </c>
      <c r="J14" s="7">
        <v>58</v>
      </c>
      <c r="K14" s="7">
        <v>73.2</v>
      </c>
      <c r="L14" s="7">
        <f t="shared" si="1"/>
        <v>67.12</v>
      </c>
    </row>
    <row r="15" spans="1:12" ht="24.95" customHeight="1">
      <c r="A15" s="7">
        <v>12</v>
      </c>
      <c r="B15" s="7">
        <v>12</v>
      </c>
      <c r="C15" s="7">
        <v>13</v>
      </c>
      <c r="D15" s="9">
        <v>69</v>
      </c>
      <c r="E15" s="9">
        <v>80</v>
      </c>
      <c r="F15" s="9">
        <f t="shared" si="0"/>
        <v>75.599999999999994</v>
      </c>
      <c r="G15" s="5"/>
      <c r="H15" s="5"/>
      <c r="I15" s="5"/>
      <c r="J15" s="5"/>
      <c r="K15" s="5"/>
      <c r="L15" s="5"/>
    </row>
    <row r="16" spans="1:12" ht="24.95" customHeight="1">
      <c r="A16" s="7">
        <v>13</v>
      </c>
      <c r="B16" s="7">
        <v>13</v>
      </c>
      <c r="C16" s="8">
        <v>20</v>
      </c>
      <c r="D16" s="9">
        <v>63</v>
      </c>
      <c r="E16" s="9">
        <v>83.8</v>
      </c>
      <c r="F16" s="9">
        <f t="shared" si="0"/>
        <v>75.47999999999999</v>
      </c>
      <c r="G16" s="5"/>
      <c r="H16" s="5"/>
      <c r="I16" s="5"/>
      <c r="J16" s="5"/>
      <c r="K16" s="5"/>
      <c r="L16" s="5"/>
    </row>
    <row r="17" spans="1:12" ht="24.95" customHeight="1">
      <c r="A17" s="7">
        <v>14</v>
      </c>
      <c r="B17" s="7">
        <v>14</v>
      </c>
      <c r="C17" s="11" t="s">
        <v>13</v>
      </c>
      <c r="D17" s="9">
        <v>67</v>
      </c>
      <c r="E17" s="9">
        <v>80</v>
      </c>
      <c r="F17" s="9">
        <f t="shared" si="0"/>
        <v>74.8</v>
      </c>
      <c r="G17" s="5"/>
      <c r="H17" s="5"/>
      <c r="I17" s="5"/>
      <c r="J17" s="5"/>
      <c r="K17" s="5"/>
      <c r="L17" s="5"/>
    </row>
    <row r="18" spans="1:12" ht="24.95" customHeight="1">
      <c r="A18" s="7">
        <v>15</v>
      </c>
      <c r="B18" s="7">
        <v>15</v>
      </c>
      <c r="C18" s="7">
        <v>17</v>
      </c>
      <c r="D18" s="9">
        <v>63</v>
      </c>
      <c r="E18" s="9">
        <v>80.2</v>
      </c>
      <c r="F18" s="9">
        <f t="shared" si="0"/>
        <v>73.319999999999993</v>
      </c>
      <c r="G18" s="5"/>
      <c r="H18" s="5"/>
      <c r="I18" s="5"/>
      <c r="J18" s="5"/>
      <c r="K18" s="5"/>
      <c r="L18" s="5"/>
    </row>
    <row r="19" spans="1:12" ht="24.95" customHeight="1">
      <c r="A19" s="7">
        <v>16</v>
      </c>
      <c r="B19" s="7">
        <v>16</v>
      </c>
      <c r="C19" s="7">
        <v>9</v>
      </c>
      <c r="D19" s="9">
        <v>63</v>
      </c>
      <c r="E19" s="9">
        <v>76.599999999999994</v>
      </c>
      <c r="F19" s="9">
        <f t="shared" si="0"/>
        <v>71.16</v>
      </c>
      <c r="G19" s="5"/>
      <c r="H19" s="5"/>
      <c r="I19" s="5"/>
      <c r="J19" s="5"/>
      <c r="K19" s="5"/>
      <c r="L19" s="5"/>
    </row>
    <row r="20" spans="1:12" ht="24.95" customHeight="1">
      <c r="A20" s="7">
        <v>17</v>
      </c>
      <c r="B20" s="7">
        <v>17</v>
      </c>
      <c r="C20" s="3" t="s">
        <v>14</v>
      </c>
      <c r="D20" s="9">
        <v>69</v>
      </c>
      <c r="E20" s="9">
        <v>0</v>
      </c>
      <c r="F20" s="9">
        <f t="shared" si="0"/>
        <v>27.6</v>
      </c>
      <c r="G20" s="5"/>
      <c r="H20" s="5"/>
      <c r="I20" s="5"/>
      <c r="J20" s="5"/>
      <c r="K20" s="5"/>
      <c r="L20" s="5"/>
    </row>
    <row r="21" spans="1:12" ht="24.95" customHeight="1"/>
    <row r="22" spans="1:12" ht="24.95" customHeight="1"/>
    <row r="23" spans="1:12" ht="24.95" customHeight="1"/>
    <row r="24" spans="1:12" ht="24.95" customHeight="1"/>
    <row r="25" spans="1:12" ht="24.95" customHeight="1"/>
    <row r="26" spans="1:12" ht="24.95" customHeight="1"/>
    <row r="27" spans="1:12" ht="24.95" customHeight="1"/>
  </sheetData>
  <mergeCells count="3">
    <mergeCell ref="A1:L1"/>
    <mergeCell ref="G2:L2"/>
    <mergeCell ref="A2:F2"/>
  </mergeCells>
  <phoneticPr fontId="8" type="noConversion"/>
  <printOptions horizontalCentered="1"/>
  <pageMargins left="0.70866141732283472" right="0.70866141732283472" top="0.59055118110236227" bottom="0.74803149606299213" header="0.94488188976377963" footer="0.31496062992125984"/>
  <pageSetup paperSize="9" scale="85" fitToHeight="0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陈力</dc:creator>
  <cp:lastModifiedBy>Administrator</cp:lastModifiedBy>
  <cp:lastPrinted>2019-08-16T08:01:10Z</cp:lastPrinted>
  <dcterms:created xsi:type="dcterms:W3CDTF">2017-01-03T01:14:00Z</dcterms:created>
  <dcterms:modified xsi:type="dcterms:W3CDTF">2019-08-16T12:26:42Z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